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เฉพาะเจาะจง" sheetId="1" r:id="rId1"/>
  </sheets>
  <definedNames>
    <definedName name="OLE_LINK1" localSheetId="0">'เฉพาะเจาะจง'!#REF!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<sst xmlns="http://schemas.openxmlformats.org/spreadsheetml/2006/main" count="235" uniqueCount="111">
  <si>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</si>
  <si>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</si>
  <si>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</si>
  <si>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</si>
  <si>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</si>
  <si>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</si>
  <si>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</si>
  <si>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</si>
  <si>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</si>
  <si>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</si>
  <si>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</si>
  <si>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</si>
  <si>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</si>
  <si>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</si>
  <si>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</si>
  <si>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</si>
  <si>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</si>
  <si>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</si>
  <si>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เฉพาะ</t>
  </si>
  <si>
    <t>เจาะจง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</si>
  <si>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</si>
  <si>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</si>
  <si>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</si>
  <si>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โดยนายพิเชษฐ์  เต้าชุน</t>
  </si>
  <si>
    <t>เป็นผู้มีอาชีพรับจ้างมีคุณสมบัติถูกต้อง</t>
  </si>
  <si>
    <t>จำนวน 3 รายการ</t>
  </si>
  <si>
    <t>นายทองขาว  พิมพ์พา</t>
  </si>
  <si>
    <t>โดยนายกิตติชัย  จิตรเย็น</t>
  </si>
  <si>
    <t>มานพ - สุนีย์</t>
  </si>
  <si>
    <t>จอมบึง ออฟฟิศ เซ็นเตอร์</t>
  </si>
  <si>
    <t>สรุปผลการดำเนินการจัดซื้อจัดจ้างในรอบเดือน กันยายน  2561</t>
  </si>
  <si>
    <t>โครงการปรับปรุงต่อเติมอาคาร</t>
  </si>
  <si>
    <t>เก็บพัสดุ อบต. ปากช่อง</t>
  </si>
  <si>
    <t>ธ.ธนกฤตการก่อสร้าง</t>
  </si>
  <si>
    <t>โดย น.ส.ปวีณา  บุญสอง</t>
  </si>
  <si>
    <t>จ้างถ่ายเอกสารข้อบัญญัติตำบล</t>
  </si>
  <si>
    <t>ประจำปี 2562 จำนวน 40 ชุด</t>
  </si>
  <si>
    <t>เอ.บี. พริ้นเตอร์</t>
  </si>
  <si>
    <t>โดย น.ส.วิไลรัตน์  ใจเพ็ชร</t>
  </si>
  <si>
    <t>จัดซื้อสายพวงแบตเตอร์รี่และที่คีบ</t>
  </si>
  <si>
    <t>สายพ่วงแบตเตอรรี่</t>
  </si>
  <si>
    <t>จอมบึงมอเตอร์ (ช่างแก้ว)</t>
  </si>
  <si>
    <t>โดยนางอรุณี  เจริญยิ่งสุขจินดา</t>
  </si>
  <si>
    <t>จัดซื้ออาหารเสริม(นม)ยูเอชที รสจืด</t>
  </si>
  <si>
    <t>สำหรับ ศพด. 4 แห่ง และ ศพฐ. 7</t>
  </si>
  <si>
    <t>แห่ง ช่วงปิดภาคเรียนที่ 1/2561</t>
  </si>
  <si>
    <t>สหกรณ์โคนมนครปฐม</t>
  </si>
  <si>
    <t>โดยนางสุวรรณ  เกิดทวี</t>
  </si>
  <si>
    <t>จัดซื้อหมึกปริ้นเตอร์</t>
  </si>
  <si>
    <t>จำนวน  2 กล่อง</t>
  </si>
  <si>
    <t>จำนวน  2 รายการ</t>
  </si>
  <si>
    <t>หจก. ราชบุรี โอ.เอ.</t>
  </si>
  <si>
    <t xml:space="preserve">จัดซื้อหมึกถ่ายเอกสาร </t>
  </si>
  <si>
    <t>จัดซื้อวัสดุการเกษตร</t>
  </si>
  <si>
    <t>จำนวน  5  รายการ</t>
  </si>
  <si>
    <t>โดยนางสุนีย์  วงษ์พิทักษ์โรจน์</t>
  </si>
  <si>
    <t xml:space="preserve">จัดซื้อวัสดุประปา </t>
  </si>
  <si>
    <t>จำนวน  24  รายการ</t>
  </si>
  <si>
    <t xml:space="preserve">จัดซื้อแท่นชาร์ทพร้อมถ่าน </t>
  </si>
  <si>
    <t>จำนว 12 ชุด</t>
  </si>
  <si>
    <t>โชคกิตติชัยเซลล์</t>
  </si>
  <si>
    <t>จัดซื้ออุปกรณ์กีฬาสำหรับหมู่บ้าน</t>
  </si>
  <si>
    <t>ทั้ง 16 หมู่บ้าน</t>
  </si>
  <si>
    <t>ศึกษาภัณฑ์</t>
  </si>
  <si>
    <t>โดยนายประเดิม  สัมฤทธิ์เดชขจร</t>
  </si>
  <si>
    <t>จัดซื้อวัสดุงานบ้านงานครัว</t>
  </si>
  <si>
    <t>โดยนายกฤสชภัช  ทินวงษ์</t>
  </si>
  <si>
    <t xml:space="preserve">จัดซื้อวัสดุวัสดุสำนักงาน </t>
  </si>
  <si>
    <t>จำนวน  66  รายการ</t>
  </si>
  <si>
    <t>จ้างเหมาเปลี่ยนกล้องวงจรปิด</t>
  </si>
  <si>
    <t>เนื่องจากจอดำ</t>
  </si>
  <si>
    <t>หจก. ราชบุรี โอ.เอ</t>
  </si>
  <si>
    <t>จ้างเหมารถแบคโฮขุดงาน</t>
  </si>
  <si>
    <t>ซ่อมประปา หมู่ที่ 3</t>
  </si>
  <si>
    <t>จัดซื้ออุปกรณ์ก่อสร้าง</t>
  </si>
  <si>
    <t>จำนวน  3 รายการ</t>
  </si>
  <si>
    <t>จ้างเหมารื้อถอนแท้งค์ประปา</t>
  </si>
  <si>
    <t>โดยน.ส.พรประภา  กฤตยโสภณ</t>
  </si>
  <si>
    <t>P.K. การช่าง</t>
  </si>
  <si>
    <t>บ้านหนองแก และหอถังประปา</t>
  </si>
  <si>
    <t xml:space="preserve">ไฟเบอร์กลาสบ้านหนองมะเขือ </t>
  </si>
  <si>
    <t>จ้างเหมาซ่อมประปาบ้านห้วยยาง</t>
  </si>
  <si>
    <t>และบ้านเขาประทับช้าง</t>
  </si>
  <si>
    <t>นายแอ๊ด  พานเขียว</t>
  </si>
  <si>
    <t>โครงการซ่อมถนนปูยางแอสฟัลท์ติก</t>
  </si>
  <si>
    <t>และหมู่ที่ 15</t>
  </si>
  <si>
    <t>ส. สรสิทธิ์ ก่อสร้าง</t>
  </si>
  <si>
    <t>โดยนางสาวกัญชุดา  สรสิทธิ์</t>
  </si>
  <si>
    <t>โครงการซ่อมแซมถนนสาธารณะ</t>
  </si>
  <si>
    <t>และหมู่ที่ 10</t>
  </si>
  <si>
    <t>ภายในตำบล หมู่ที่ 2 , 3 , 5 , 6</t>
  </si>
  <si>
    <t xml:space="preserve">หมู่ที่ 1, 3 , 6 , 8 , 9 , 10 , 14 </t>
  </si>
  <si>
    <t>โครงการวางท่อจ่ายน้ำประปา</t>
  </si>
  <si>
    <t>บริเวณบ้านเกาะขี้เหล็ก หมู่ที่ 6</t>
  </si>
  <si>
    <t>โครงการปรับปรุงท่อประปา</t>
  </si>
  <si>
    <t>สายบ้านนายชา แสงโสม ถึงบ้าน</t>
  </si>
  <si>
    <t>นางวงเดือน แย้มแก้ว หมู่ที่ 8</t>
  </si>
  <si>
    <t>บ้านหนองไผ่ หมู่ที่ 8</t>
  </si>
  <si>
    <t>โครงการวางท่อระบายน้ำบริเวณ</t>
  </si>
  <si>
    <t>บ้านนายจำเริญ  ชมพูทอง และ</t>
  </si>
  <si>
    <t>บ้านนางนก  โก้กล่ำ หมู่ที่ 16</t>
  </si>
  <si>
    <t>งานป้องกัน จำนวน 1 อัตรา</t>
  </si>
  <si>
    <t>(ต.ค.61- ธ.ค.61)</t>
  </si>
  <si>
    <t>นายโสฬส  เจริญลาภทวี</t>
  </si>
  <si>
    <t>จ้างเหมาบุคลากรปฏิบัติงานด้าน</t>
  </si>
  <si>
    <t>จ้างเหมาบุคลากรปฏิบัติงาน</t>
  </si>
  <si>
    <t>ด้านระบบประปาและไฟฟ้า</t>
  </si>
  <si>
    <t>นายณรงค์ชัย  วิเศษรจนา</t>
  </si>
  <si>
    <t>จ้างเหมาเวรยามรักษาการณ์</t>
  </si>
  <si>
    <t>ที่ทำการ อบต. (ต.ค.61- มี.ค.62)</t>
  </si>
  <si>
    <t>นายสถิตย์  พุทธอินทร์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</si>
</sst>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3"/>
      <color indexed="8"/>
      <name val="TH SarabunIT๙"/>
      <family val="2"/>
    </font>
    <font>
      <sz val="14"/>
      <color indexed="10"/>
      <name val="TH SarabunIT๙"/>
      <family val="2"/>
    </font>
    <font>
      <sz val="14"/>
      <color indexed="9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IT๙"/>
      <family val="2"/>
    </font>
    <font>
      <sz val="13"/>
      <color rgb="FF000000"/>
      <name val="TH SarabunIT๙"/>
      <family val="2"/>
    </font>
    <font>
      <sz val="14"/>
      <color rgb="FFFF0000"/>
      <name val="TH SarabunIT๙"/>
      <family val="2"/>
    </font>
    <font>
      <sz val="14"/>
      <color theme="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205" fontId="5" fillId="0" borderId="21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49" fontId="5" fillId="0" borderId="19" xfId="0" applyNumberFormat="1" applyFont="1" applyBorder="1" applyAlignment="1">
      <alignment horizontal="left" vertical="center"/>
    </xf>
    <xf numFmtId="4" fontId="5" fillId="0" borderId="15" xfId="33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22" xfId="33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6" fillId="0" borderId="15" xfId="33" applyNumberFormat="1" applyFont="1" applyBorder="1" applyAlignment="1">
      <alignment horizontal="center" vertical="center"/>
    </xf>
    <xf numFmtId="4" fontId="5" fillId="0" borderId="21" xfId="33" applyNumberFormat="1" applyFont="1" applyBorder="1" applyAlignment="1">
      <alignment horizontal="center" vertical="center"/>
    </xf>
    <xf numFmtId="4" fontId="6" fillId="0" borderId="22" xfId="33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4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33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205" fontId="6" fillId="0" borderId="3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4" fontId="6" fillId="0" borderId="30" xfId="33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4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32" xfId="0" applyFont="1" applyBorder="1" applyAlignment="1">
      <alignment/>
    </xf>
    <xf numFmtId="0" fontId="4" fillId="0" borderId="32" xfId="0" applyFont="1" applyBorder="1" applyAlignment="1">
      <alignment/>
    </xf>
    <xf numFmtId="49" fontId="5" fillId="0" borderId="22" xfId="0" applyNumberFormat="1" applyFont="1" applyBorder="1" applyAlignment="1">
      <alignment vertical="center"/>
    </xf>
    <xf numFmtId="205" fontId="5" fillId="0" borderId="30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4" fontId="5" fillId="0" borderId="30" xfId="33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205" fontId="5" fillId="33" borderId="2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9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4" fontId="5" fillId="0" borderId="1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30" xfId="0" applyFont="1" applyBorder="1" applyAlignment="1">
      <alignment/>
    </xf>
    <xf numFmtId="0" fontId="4" fillId="0" borderId="22" xfId="0" applyFont="1" applyBorder="1" applyAlignment="1">
      <alignment/>
    </xf>
    <xf numFmtId="49" fontId="5" fillId="0" borderId="26" xfId="0" applyNumberFormat="1" applyFont="1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5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51" fillId="0" borderId="0" xfId="33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85">
      <selection activeCell="L95" sqref="L95"/>
    </sheetView>
  </sheetViews>
  <sheetFormatPr defaultColWidth="9.140625" defaultRowHeight="26.25" customHeight="1"/>
  <cols>
    <col min="1" max="1" width="4.00390625" style="5" customWidth="1"/>
    <col min="2" max="2" width="25.57421875" style="3" customWidth="1"/>
    <col min="3" max="3" width="14.140625" style="68" customWidth="1"/>
    <col min="4" max="4" width="7.421875" style="4" customWidth="1"/>
    <col min="5" max="5" width="20.8515625" style="4" customWidth="1"/>
    <col min="6" max="6" width="14.140625" style="77" customWidth="1"/>
    <col min="7" max="7" width="20.421875" style="2" customWidth="1"/>
    <col min="8" max="8" width="13.57421875" style="80" customWidth="1"/>
    <col min="9" max="9" width="27.421875" style="3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8.75" customHeight="1">
      <c r="A1" s="6"/>
      <c r="B1" s="7"/>
      <c r="C1" s="59"/>
      <c r="D1" s="9"/>
      <c r="E1" s="9"/>
      <c r="F1" s="69"/>
      <c r="G1" s="10"/>
      <c r="H1" s="78"/>
      <c r="I1" s="40" t="s">
        <v>17</v>
      </c>
    </row>
    <row r="2" spans="1:10" ht="22.5" customHeight="1">
      <c r="A2" s="133" t="s">
        <v>30</v>
      </c>
      <c r="B2" s="133"/>
      <c r="C2" s="133"/>
      <c r="D2" s="133"/>
      <c r="E2" s="133"/>
      <c r="F2" s="133"/>
      <c r="G2" s="133"/>
      <c r="H2" s="133"/>
      <c r="I2" s="133"/>
      <c r="J2" s="8"/>
    </row>
    <row r="3" spans="1:10" ht="21.75" customHeight="1">
      <c r="A3" s="136" t="s">
        <v>16</v>
      </c>
      <c r="B3" s="136"/>
      <c r="C3" s="136"/>
      <c r="D3" s="136"/>
      <c r="E3" s="136"/>
      <c r="F3" s="136"/>
      <c r="G3" s="136"/>
      <c r="H3" s="136"/>
      <c r="I3" s="136"/>
      <c r="J3" s="8"/>
    </row>
    <row r="4" spans="1:10" ht="4.5" customHeight="1">
      <c r="A4" s="81"/>
      <c r="B4" s="81"/>
      <c r="C4" s="82"/>
      <c r="D4" s="81"/>
      <c r="E4" s="81"/>
      <c r="F4" s="83"/>
      <c r="G4" s="81"/>
      <c r="H4" s="83"/>
      <c r="I4" s="81"/>
      <c r="J4" s="8"/>
    </row>
    <row r="5" spans="1:10" ht="24.75" customHeight="1">
      <c r="A5" s="11" t="s">
        <v>4</v>
      </c>
      <c r="B5" s="134" t="s">
        <v>0</v>
      </c>
      <c r="C5" s="60" t="s">
        <v>1</v>
      </c>
      <c r="D5" s="134" t="s">
        <v>3</v>
      </c>
      <c r="E5" s="137" t="s">
        <v>10</v>
      </c>
      <c r="F5" s="137"/>
      <c r="G5" s="137" t="s">
        <v>13</v>
      </c>
      <c r="H5" s="137"/>
      <c r="I5" s="134" t="s">
        <v>8</v>
      </c>
      <c r="J5" s="8"/>
    </row>
    <row r="6" spans="1:10" ht="24.75" customHeight="1">
      <c r="A6" s="12" t="s">
        <v>5</v>
      </c>
      <c r="B6" s="135"/>
      <c r="C6" s="61" t="s">
        <v>2</v>
      </c>
      <c r="D6" s="138"/>
      <c r="E6" s="13" t="s">
        <v>11</v>
      </c>
      <c r="F6" s="70" t="s">
        <v>12</v>
      </c>
      <c r="G6" s="41" t="s">
        <v>14</v>
      </c>
      <c r="H6" s="79" t="s">
        <v>15</v>
      </c>
      <c r="I6" s="135"/>
      <c r="J6" s="15"/>
    </row>
    <row r="7" spans="1:10" ht="24" customHeight="1">
      <c r="A7" s="16">
        <v>1</v>
      </c>
      <c r="B7" s="19" t="s">
        <v>31</v>
      </c>
      <c r="C7" s="58">
        <v>183000</v>
      </c>
      <c r="D7" s="52" t="s">
        <v>18</v>
      </c>
      <c r="E7" s="53" t="s">
        <v>33</v>
      </c>
      <c r="F7" s="71">
        <v>182000</v>
      </c>
      <c r="G7" s="54" t="str">
        <f>E7</f>
        <v>ธ.ธนกฤตการก่อสร้าง</v>
      </c>
      <c r="H7" s="71">
        <f>F7</f>
        <v>182000</v>
      </c>
      <c r="I7" s="17" t="s">
        <v>24</v>
      </c>
      <c r="J7" s="15"/>
    </row>
    <row r="8" spans="1:10" ht="24" customHeight="1">
      <c r="A8" s="31"/>
      <c r="B8" s="21" t="s">
        <v>32</v>
      </c>
      <c r="C8" s="50"/>
      <c r="D8" s="55" t="s">
        <v>19</v>
      </c>
      <c r="E8" s="87" t="s">
        <v>34</v>
      </c>
      <c r="F8" s="51"/>
      <c r="G8" s="55" t="str">
        <f>E8</f>
        <v>โดย น.ส.ปวีณา  บุญสอง</v>
      </c>
      <c r="H8" s="51"/>
      <c r="I8" s="22" t="s">
        <v>7</v>
      </c>
      <c r="J8" s="15"/>
    </row>
    <row r="9" spans="1:10" ht="24" customHeight="1">
      <c r="A9" s="33"/>
      <c r="B9" s="34"/>
      <c r="C9" s="62"/>
      <c r="D9" s="56"/>
      <c r="E9" s="43"/>
      <c r="F9" s="72"/>
      <c r="G9" s="43"/>
      <c r="H9" s="72"/>
      <c r="I9" s="36"/>
      <c r="J9" s="15"/>
    </row>
    <row r="10" spans="1:10" ht="24" customHeight="1">
      <c r="A10" s="16">
        <v>2</v>
      </c>
      <c r="B10" s="19" t="s">
        <v>35</v>
      </c>
      <c r="C10" s="63">
        <v>4500</v>
      </c>
      <c r="D10" s="52" t="s">
        <v>18</v>
      </c>
      <c r="E10" s="53" t="s">
        <v>37</v>
      </c>
      <c r="F10" s="73">
        <v>4270</v>
      </c>
      <c r="G10" s="54" t="str">
        <f>E10</f>
        <v>เอ.บี. พริ้นเตอร์</v>
      </c>
      <c r="H10" s="73">
        <v>4270</v>
      </c>
      <c r="I10" s="17" t="s">
        <v>9</v>
      </c>
      <c r="J10" s="15"/>
    </row>
    <row r="11" spans="1:10" ht="24" customHeight="1">
      <c r="A11" s="20"/>
      <c r="B11" s="21" t="s">
        <v>36</v>
      </c>
      <c r="C11" s="64"/>
      <c r="D11" s="55" t="s">
        <v>19</v>
      </c>
      <c r="E11" s="22" t="s">
        <v>38</v>
      </c>
      <c r="F11" s="51"/>
      <c r="G11" s="23" t="str">
        <f>E11</f>
        <v>โดย น.ส.วิไลรัตน์  ใจเพ็ชร</v>
      </c>
      <c r="H11" s="51"/>
      <c r="I11" s="22" t="s">
        <v>7</v>
      </c>
      <c r="J11" s="15"/>
    </row>
    <row r="12" spans="1:10" ht="24" customHeight="1">
      <c r="A12" s="12"/>
      <c r="B12" s="24"/>
      <c r="C12" s="61"/>
      <c r="D12" s="14"/>
      <c r="E12" s="13"/>
      <c r="F12" s="70"/>
      <c r="G12" s="14"/>
      <c r="H12" s="70"/>
      <c r="I12" s="13"/>
      <c r="J12" s="15"/>
    </row>
    <row r="13" spans="1:10" ht="24" customHeight="1">
      <c r="A13" s="25">
        <v>3</v>
      </c>
      <c r="B13" s="26" t="s">
        <v>39</v>
      </c>
      <c r="C13" s="58">
        <v>1500</v>
      </c>
      <c r="D13" s="52" t="s">
        <v>18</v>
      </c>
      <c r="E13" s="28" t="s">
        <v>41</v>
      </c>
      <c r="F13" s="74">
        <v>1440</v>
      </c>
      <c r="G13" s="28" t="str">
        <f>E13</f>
        <v>จอมบึงมอเตอร์ (ช่างแก้ว)</v>
      </c>
      <c r="H13" s="74">
        <v>1440</v>
      </c>
      <c r="I13" s="28" t="s">
        <v>6</v>
      </c>
      <c r="J13" s="29"/>
    </row>
    <row r="14" spans="1:10" ht="24" customHeight="1">
      <c r="A14" s="25"/>
      <c r="B14" s="49" t="s">
        <v>40</v>
      </c>
      <c r="C14" s="65"/>
      <c r="D14" s="55" t="s">
        <v>19</v>
      </c>
      <c r="E14" s="119" t="s">
        <v>42</v>
      </c>
      <c r="F14" s="74"/>
      <c r="G14" s="115" t="str">
        <f>E14</f>
        <v>โดยนางอรุณี  เจริญยิ่งสุขจินดา</v>
      </c>
      <c r="H14" s="74"/>
      <c r="I14" s="22" t="s">
        <v>7</v>
      </c>
      <c r="J14" s="15"/>
    </row>
    <row r="15" spans="1:10" ht="24" customHeight="1">
      <c r="A15" s="38"/>
      <c r="B15" s="34"/>
      <c r="C15" s="66"/>
      <c r="D15" s="39"/>
      <c r="E15" s="47"/>
      <c r="F15" s="75"/>
      <c r="G15" s="39"/>
      <c r="H15" s="75"/>
      <c r="I15" s="47"/>
      <c r="J15" s="15"/>
    </row>
    <row r="16" spans="1:10" ht="24" customHeight="1">
      <c r="A16" s="30">
        <v>4</v>
      </c>
      <c r="B16" s="26" t="s">
        <v>43</v>
      </c>
      <c r="C16" s="67">
        <v>223808.4</v>
      </c>
      <c r="D16" s="52" t="s">
        <v>18</v>
      </c>
      <c r="E16" s="53" t="s">
        <v>46</v>
      </c>
      <c r="F16" s="74">
        <v>223808.4</v>
      </c>
      <c r="G16" s="27" t="str">
        <f>E16</f>
        <v>สหกรณ์โคนมนครปฐม</v>
      </c>
      <c r="H16" s="74">
        <v>223808.4</v>
      </c>
      <c r="I16" s="28" t="s">
        <v>6</v>
      </c>
      <c r="J16" s="15"/>
    </row>
    <row r="17" spans="1:10" ht="24" customHeight="1">
      <c r="A17" s="20"/>
      <c r="B17" s="86" t="s">
        <v>44</v>
      </c>
      <c r="C17" s="64"/>
      <c r="D17" s="55" t="s">
        <v>19</v>
      </c>
      <c r="E17" s="22" t="s">
        <v>47</v>
      </c>
      <c r="F17" s="74"/>
      <c r="G17" s="23" t="str">
        <f>E17</f>
        <v>โดยนางสุวรรณ  เกิดทวี</v>
      </c>
      <c r="H17" s="74"/>
      <c r="I17" s="22" t="s">
        <v>7</v>
      </c>
      <c r="J17" s="15"/>
    </row>
    <row r="18" spans="1:10" ht="24" customHeight="1">
      <c r="A18" s="89"/>
      <c r="B18" s="120" t="s">
        <v>45</v>
      </c>
      <c r="C18" s="91"/>
      <c r="D18" s="92"/>
      <c r="E18" s="121"/>
      <c r="F18" s="76"/>
      <c r="G18" s="42"/>
      <c r="H18" s="76"/>
      <c r="I18" s="42"/>
      <c r="J18" s="15"/>
    </row>
    <row r="19" spans="1:10" ht="24" customHeight="1">
      <c r="A19" s="89"/>
      <c r="B19" s="120"/>
      <c r="C19" s="91"/>
      <c r="D19" s="92"/>
      <c r="E19" s="121"/>
      <c r="F19" s="76"/>
      <c r="G19" s="42"/>
      <c r="H19" s="76"/>
      <c r="I19" s="42"/>
      <c r="J19" s="15"/>
    </row>
    <row r="20" spans="1:10" ht="24" customHeight="1">
      <c r="A20" s="89"/>
      <c r="B20" s="90"/>
      <c r="C20" s="91"/>
      <c r="D20" s="92"/>
      <c r="E20" s="42"/>
      <c r="F20" s="57"/>
      <c r="G20" s="42"/>
      <c r="H20" s="57"/>
      <c r="I20" s="42"/>
      <c r="J20" s="15"/>
    </row>
    <row r="21" spans="1:10" ht="24" customHeight="1">
      <c r="A21" s="16">
        <v>5</v>
      </c>
      <c r="B21" s="93" t="s">
        <v>48</v>
      </c>
      <c r="C21" s="58">
        <v>15000</v>
      </c>
      <c r="D21" s="52" t="s">
        <v>18</v>
      </c>
      <c r="E21" s="17" t="s">
        <v>51</v>
      </c>
      <c r="F21" s="71">
        <v>13740</v>
      </c>
      <c r="G21" s="18" t="str">
        <f>E21</f>
        <v>หจก. ราชบุรี โอ.เอ.</v>
      </c>
      <c r="H21" s="71">
        <v>13740</v>
      </c>
      <c r="I21" s="17" t="s">
        <v>6</v>
      </c>
      <c r="J21" s="15"/>
    </row>
    <row r="22" spans="1:10" ht="24" customHeight="1">
      <c r="A22" s="31"/>
      <c r="B22" s="84" t="s">
        <v>50</v>
      </c>
      <c r="C22" s="50"/>
      <c r="D22" s="55" t="s">
        <v>19</v>
      </c>
      <c r="E22" s="22" t="s">
        <v>23</v>
      </c>
      <c r="F22" s="51"/>
      <c r="G22" s="23" t="str">
        <f>E22</f>
        <v>โดยนายพิเชษฐ์  เต้าชุน</v>
      </c>
      <c r="H22" s="51"/>
      <c r="I22" s="22" t="s">
        <v>7</v>
      </c>
      <c r="J22" s="15"/>
    </row>
    <row r="23" spans="1:10" ht="24" customHeight="1">
      <c r="A23" s="104"/>
      <c r="B23" s="129"/>
      <c r="C23" s="106"/>
      <c r="D23" s="92"/>
      <c r="E23" s="42"/>
      <c r="F23" s="57"/>
      <c r="G23" s="107"/>
      <c r="H23" s="57"/>
      <c r="I23" s="42"/>
      <c r="J23" s="15"/>
    </row>
    <row r="24" spans="1:10" s="102" customFormat="1" ht="24" customHeight="1">
      <c r="A24" s="33"/>
      <c r="B24" s="103"/>
      <c r="C24" s="62"/>
      <c r="D24" s="56"/>
      <c r="E24" s="35"/>
      <c r="F24" s="94"/>
      <c r="G24" s="35"/>
      <c r="H24" s="94"/>
      <c r="I24" s="35"/>
      <c r="J24" s="101"/>
    </row>
    <row r="25" spans="1:10" ht="24" customHeight="1">
      <c r="A25" s="30">
        <v>6</v>
      </c>
      <c r="B25" s="100" t="s">
        <v>52</v>
      </c>
      <c r="C25" s="65">
        <v>12000</v>
      </c>
      <c r="D25" s="85" t="s">
        <v>18</v>
      </c>
      <c r="E25" s="17" t="s">
        <v>51</v>
      </c>
      <c r="F25" s="74">
        <v>11000</v>
      </c>
      <c r="G25" s="27" t="str">
        <f>E25</f>
        <v>หจก. ราชบุรี โอ.เอ.</v>
      </c>
      <c r="H25" s="74">
        <v>11000</v>
      </c>
      <c r="I25" s="28" t="s">
        <v>6</v>
      </c>
      <c r="J25" s="15"/>
    </row>
    <row r="26" spans="1:10" ht="24" customHeight="1">
      <c r="A26" s="31"/>
      <c r="B26" s="32" t="s">
        <v>49</v>
      </c>
      <c r="C26" s="50"/>
      <c r="D26" s="55" t="s">
        <v>19</v>
      </c>
      <c r="E26" s="22" t="s">
        <v>23</v>
      </c>
      <c r="F26" s="51"/>
      <c r="G26" s="116" t="str">
        <f>E26</f>
        <v>โดยนายพิเชษฐ์  เต้าชุน</v>
      </c>
      <c r="H26" s="51"/>
      <c r="I26" s="22" t="s">
        <v>7</v>
      </c>
      <c r="J26" s="15"/>
    </row>
    <row r="27" spans="1:10" ht="24" customHeight="1">
      <c r="A27" s="104"/>
      <c r="B27" s="130"/>
      <c r="C27" s="106"/>
      <c r="D27" s="92"/>
      <c r="E27" s="42"/>
      <c r="F27" s="57"/>
      <c r="G27" s="108"/>
      <c r="H27" s="57"/>
      <c r="I27" s="42"/>
      <c r="J27" s="15"/>
    </row>
    <row r="28" spans="1:10" ht="24" customHeight="1">
      <c r="A28" s="33"/>
      <c r="B28" s="96"/>
      <c r="C28" s="62"/>
      <c r="D28" s="35"/>
      <c r="E28" s="36"/>
      <c r="F28" s="72"/>
      <c r="G28" s="35"/>
      <c r="H28" s="72"/>
      <c r="I28" s="36"/>
      <c r="J28" s="15"/>
    </row>
    <row r="29" spans="1:11" ht="24" customHeight="1">
      <c r="A29" s="30">
        <v>7</v>
      </c>
      <c r="B29" s="15" t="s">
        <v>53</v>
      </c>
      <c r="C29" s="67">
        <v>2000</v>
      </c>
      <c r="D29" s="85" t="s">
        <v>18</v>
      </c>
      <c r="E29" s="28" t="s">
        <v>28</v>
      </c>
      <c r="F29" s="76">
        <v>1872.5</v>
      </c>
      <c r="G29" s="27" t="str">
        <f>E29</f>
        <v>มานพ - สุนีย์</v>
      </c>
      <c r="H29" s="76">
        <v>1872.5</v>
      </c>
      <c r="I29" s="27" t="s">
        <v>6</v>
      </c>
      <c r="J29" s="44"/>
      <c r="K29" s="45"/>
    </row>
    <row r="30" spans="1:10" ht="24" customHeight="1">
      <c r="A30" s="31"/>
      <c r="B30" s="48" t="s">
        <v>54</v>
      </c>
      <c r="C30" s="50"/>
      <c r="D30" s="55" t="s">
        <v>19</v>
      </c>
      <c r="E30" s="115" t="s">
        <v>55</v>
      </c>
      <c r="F30" s="51"/>
      <c r="G30" s="116" t="str">
        <f>E30</f>
        <v>โดยนางสุนีย์  วงษ์พิทักษ์โรจน์</v>
      </c>
      <c r="H30" s="51"/>
      <c r="I30" s="23" t="s">
        <v>7</v>
      </c>
      <c r="J30" s="15"/>
    </row>
    <row r="31" spans="1:10" ht="24" customHeight="1">
      <c r="A31" s="33"/>
      <c r="B31" s="46"/>
      <c r="C31" s="62"/>
      <c r="D31" s="35"/>
      <c r="E31" s="36"/>
      <c r="F31" s="72"/>
      <c r="G31" s="35"/>
      <c r="H31" s="72"/>
      <c r="I31" s="35"/>
      <c r="J31" s="15"/>
    </row>
    <row r="32" spans="1:11" ht="24" customHeight="1">
      <c r="A32" s="30">
        <v>8</v>
      </c>
      <c r="B32" s="15" t="s">
        <v>56</v>
      </c>
      <c r="C32" s="67">
        <v>4500</v>
      </c>
      <c r="D32" s="85" t="s">
        <v>18</v>
      </c>
      <c r="E32" s="37" t="s">
        <v>28</v>
      </c>
      <c r="F32" s="76">
        <v>4255.39</v>
      </c>
      <c r="G32" s="27" t="str">
        <f>E32</f>
        <v>มานพ - สุนีย์</v>
      </c>
      <c r="H32" s="76">
        <v>4255.39</v>
      </c>
      <c r="I32" s="27" t="s">
        <v>6</v>
      </c>
      <c r="J32" s="44"/>
      <c r="K32" s="45"/>
    </row>
    <row r="33" spans="1:10" ht="24" customHeight="1">
      <c r="A33" s="31"/>
      <c r="B33" s="48" t="s">
        <v>57</v>
      </c>
      <c r="C33" s="50"/>
      <c r="D33" s="55" t="s">
        <v>19</v>
      </c>
      <c r="E33" s="115" t="s">
        <v>55</v>
      </c>
      <c r="F33" s="51"/>
      <c r="G33" s="116" t="str">
        <f>E33</f>
        <v>โดยนางสุนีย์  วงษ์พิทักษ์โรจน์</v>
      </c>
      <c r="H33" s="51"/>
      <c r="I33" s="23" t="s">
        <v>7</v>
      </c>
      <c r="J33" s="15"/>
    </row>
    <row r="34" spans="1:10" ht="24" customHeight="1">
      <c r="A34" s="33"/>
      <c r="B34" s="46"/>
      <c r="C34" s="62"/>
      <c r="D34" s="35"/>
      <c r="E34" s="36"/>
      <c r="F34" s="72"/>
      <c r="G34" s="35"/>
      <c r="H34" s="72"/>
      <c r="I34" s="35"/>
      <c r="J34" s="15"/>
    </row>
    <row r="35" spans="1:11" ht="24" customHeight="1">
      <c r="A35" s="30">
        <v>9</v>
      </c>
      <c r="B35" s="15" t="s">
        <v>58</v>
      </c>
      <c r="C35" s="67">
        <v>10800</v>
      </c>
      <c r="D35" s="85" t="s">
        <v>18</v>
      </c>
      <c r="E35" s="37" t="s">
        <v>60</v>
      </c>
      <c r="F35" s="76">
        <v>10800</v>
      </c>
      <c r="G35" s="27" t="str">
        <f>E35</f>
        <v>โชคกิตติชัยเซลล์</v>
      </c>
      <c r="H35" s="76">
        <v>10800</v>
      </c>
      <c r="I35" s="27" t="s">
        <v>6</v>
      </c>
      <c r="J35" s="44"/>
      <c r="K35" s="45"/>
    </row>
    <row r="36" spans="1:10" ht="24" customHeight="1">
      <c r="A36" s="31"/>
      <c r="B36" s="48" t="s">
        <v>59</v>
      </c>
      <c r="C36" s="50"/>
      <c r="D36" s="55" t="s">
        <v>19</v>
      </c>
      <c r="E36" s="22" t="s">
        <v>27</v>
      </c>
      <c r="F36" s="51"/>
      <c r="G36" s="23" t="str">
        <f>E36</f>
        <v>โดยนายกิตติชัย  จิตรเย็น</v>
      </c>
      <c r="H36" s="51"/>
      <c r="I36" s="23" t="s">
        <v>7</v>
      </c>
      <c r="J36" s="15"/>
    </row>
    <row r="37" spans="1:10" ht="24" customHeight="1">
      <c r="A37" s="33"/>
      <c r="B37" s="46"/>
      <c r="C37" s="62"/>
      <c r="D37" s="56"/>
      <c r="E37" s="36"/>
      <c r="F37" s="72"/>
      <c r="G37" s="35"/>
      <c r="H37" s="72"/>
      <c r="I37" s="35"/>
      <c r="J37" s="15"/>
    </row>
    <row r="38" spans="1:11" ht="24" customHeight="1">
      <c r="A38" s="30">
        <v>10</v>
      </c>
      <c r="B38" s="15" t="s">
        <v>61</v>
      </c>
      <c r="C38" s="67">
        <v>100000</v>
      </c>
      <c r="D38" s="85" t="s">
        <v>18</v>
      </c>
      <c r="E38" s="37" t="s">
        <v>63</v>
      </c>
      <c r="F38" s="76">
        <v>99970</v>
      </c>
      <c r="G38" s="27" t="str">
        <f>E38</f>
        <v>ศึกษาภัณฑ์</v>
      </c>
      <c r="H38" s="76">
        <v>99970</v>
      </c>
      <c r="I38" s="27" t="s">
        <v>6</v>
      </c>
      <c r="J38" s="44"/>
      <c r="K38" s="45"/>
    </row>
    <row r="39" spans="1:10" ht="24" customHeight="1">
      <c r="A39" s="31"/>
      <c r="B39" s="48" t="s">
        <v>62</v>
      </c>
      <c r="C39" s="50"/>
      <c r="D39" s="55" t="s">
        <v>19</v>
      </c>
      <c r="E39" s="115" t="s">
        <v>64</v>
      </c>
      <c r="F39" s="51"/>
      <c r="G39" s="116" t="str">
        <f>E39</f>
        <v>โดยนายประเดิม  สัมฤทธิ์เดชขจร</v>
      </c>
      <c r="H39" s="51"/>
      <c r="I39" s="23" t="s">
        <v>7</v>
      </c>
      <c r="J39" s="15"/>
    </row>
    <row r="40" spans="1:10" ht="24" customHeight="1">
      <c r="A40" s="33"/>
      <c r="B40" s="46"/>
      <c r="C40" s="62"/>
      <c r="D40" s="35"/>
      <c r="E40" s="36"/>
      <c r="F40" s="72"/>
      <c r="G40" s="35"/>
      <c r="H40" s="72"/>
      <c r="I40" s="35"/>
      <c r="J40" s="15"/>
    </row>
    <row r="41" spans="1:11" ht="24" customHeight="1">
      <c r="A41" s="30">
        <v>11</v>
      </c>
      <c r="B41" s="15" t="s">
        <v>65</v>
      </c>
      <c r="C41" s="67">
        <v>2500</v>
      </c>
      <c r="D41" s="85" t="s">
        <v>18</v>
      </c>
      <c r="E41" s="97" t="s">
        <v>29</v>
      </c>
      <c r="F41" s="95">
        <v>2340</v>
      </c>
      <c r="G41" s="27" t="str">
        <f>E41</f>
        <v>จอมบึง ออฟฟิศ เซ็นเตอร์</v>
      </c>
      <c r="H41" s="76">
        <v>2340</v>
      </c>
      <c r="I41" s="27" t="s">
        <v>6</v>
      </c>
      <c r="J41" s="44"/>
      <c r="K41" s="45"/>
    </row>
    <row r="42" spans="1:10" ht="24" customHeight="1">
      <c r="A42" s="31"/>
      <c r="B42" s="48" t="s">
        <v>25</v>
      </c>
      <c r="C42" s="50"/>
      <c r="D42" s="55" t="s">
        <v>19</v>
      </c>
      <c r="E42" s="115" t="s">
        <v>66</v>
      </c>
      <c r="F42" s="51"/>
      <c r="G42" s="116" t="str">
        <f>E42</f>
        <v>โดยนายกฤสชภัช  ทินวงษ์</v>
      </c>
      <c r="H42" s="51"/>
      <c r="I42" s="23" t="s">
        <v>7</v>
      </c>
      <c r="J42" s="15"/>
    </row>
    <row r="43" spans="1:10" ht="24" customHeight="1">
      <c r="A43" s="104"/>
      <c r="B43" s="105"/>
      <c r="C43" s="106"/>
      <c r="D43" s="92"/>
      <c r="E43" s="109"/>
      <c r="F43" s="57"/>
      <c r="G43" s="108"/>
      <c r="H43" s="57"/>
      <c r="I43" s="107"/>
      <c r="J43" s="15"/>
    </row>
    <row r="44" spans="1:10" ht="24" customHeight="1">
      <c r="A44" s="33"/>
      <c r="B44" s="88"/>
      <c r="C44" s="62"/>
      <c r="D44" s="56"/>
      <c r="E44" s="35"/>
      <c r="F44" s="94"/>
      <c r="G44" s="35"/>
      <c r="H44" s="94"/>
      <c r="I44" s="35"/>
      <c r="J44" s="15"/>
    </row>
    <row r="45" spans="1:11" ht="24" customHeight="1">
      <c r="A45" s="30">
        <v>12</v>
      </c>
      <c r="B45" s="113" t="s">
        <v>67</v>
      </c>
      <c r="C45" s="65">
        <v>110000</v>
      </c>
      <c r="D45" s="85" t="s">
        <v>18</v>
      </c>
      <c r="E45" s="97" t="s">
        <v>29</v>
      </c>
      <c r="F45" s="99">
        <v>107789</v>
      </c>
      <c r="G45" s="114" t="str">
        <f>E45</f>
        <v>จอมบึง ออฟฟิศ เซ็นเตอร์</v>
      </c>
      <c r="H45" s="74">
        <v>107789</v>
      </c>
      <c r="I45" s="114" t="s">
        <v>6</v>
      </c>
      <c r="J45" s="44"/>
      <c r="K45" s="45"/>
    </row>
    <row r="46" spans="1:10" ht="24" customHeight="1">
      <c r="A46" s="31"/>
      <c r="B46" s="48" t="s">
        <v>68</v>
      </c>
      <c r="C46" s="50"/>
      <c r="D46" s="55" t="s">
        <v>19</v>
      </c>
      <c r="E46" s="115" t="s">
        <v>66</v>
      </c>
      <c r="F46" s="51"/>
      <c r="G46" s="23" t="str">
        <f>E46</f>
        <v>โดยนายกฤสชภัช  ทินวงษ์</v>
      </c>
      <c r="H46" s="51"/>
      <c r="I46" s="23" t="s">
        <v>7</v>
      </c>
      <c r="J46" s="15"/>
    </row>
    <row r="47" spans="1:10" ht="24" customHeight="1">
      <c r="A47" s="33"/>
      <c r="B47" s="46"/>
      <c r="C47" s="62"/>
      <c r="D47" s="35"/>
      <c r="E47" s="36"/>
      <c r="F47" s="72"/>
      <c r="G47" s="35"/>
      <c r="H47" s="72"/>
      <c r="I47" s="35"/>
      <c r="J47" s="15"/>
    </row>
    <row r="48" spans="1:11" ht="24" customHeight="1">
      <c r="A48" s="30">
        <v>13</v>
      </c>
      <c r="B48" s="15" t="s">
        <v>69</v>
      </c>
      <c r="C48" s="67">
        <v>2200</v>
      </c>
      <c r="D48" s="85" t="s">
        <v>18</v>
      </c>
      <c r="E48" s="98" t="s">
        <v>71</v>
      </c>
      <c r="F48" s="95">
        <v>2200</v>
      </c>
      <c r="G48" s="27" t="str">
        <f>E48</f>
        <v>หจก. ราชบุรี โอ.เอ</v>
      </c>
      <c r="H48" s="76">
        <v>2200</v>
      </c>
      <c r="I48" s="27" t="s">
        <v>9</v>
      </c>
      <c r="J48" s="44"/>
      <c r="K48" s="45"/>
    </row>
    <row r="49" spans="1:10" ht="24" customHeight="1">
      <c r="A49" s="31"/>
      <c r="B49" s="48" t="s">
        <v>70</v>
      </c>
      <c r="C49" s="50"/>
      <c r="D49" s="55" t="s">
        <v>19</v>
      </c>
      <c r="E49" s="22" t="s">
        <v>23</v>
      </c>
      <c r="F49" s="51"/>
      <c r="G49" s="23" t="str">
        <f>E49</f>
        <v>โดยนายพิเชษฐ์  เต้าชุน</v>
      </c>
      <c r="H49" s="51"/>
      <c r="I49" s="23" t="s">
        <v>7</v>
      </c>
      <c r="J49" s="15"/>
    </row>
    <row r="50" spans="1:10" ht="24" customHeight="1">
      <c r="A50" s="33"/>
      <c r="B50" s="46"/>
      <c r="C50" s="62"/>
      <c r="D50" s="35"/>
      <c r="E50" s="36"/>
      <c r="F50" s="72"/>
      <c r="G50" s="35"/>
      <c r="H50" s="72"/>
      <c r="I50" s="35"/>
      <c r="J50" s="15"/>
    </row>
    <row r="51" spans="1:9" ht="24" customHeight="1">
      <c r="A51" s="30">
        <v>14</v>
      </c>
      <c r="B51" s="15" t="s">
        <v>72</v>
      </c>
      <c r="C51" s="67">
        <v>7000</v>
      </c>
      <c r="D51" s="85" t="s">
        <v>18</v>
      </c>
      <c r="E51" s="98" t="s">
        <v>26</v>
      </c>
      <c r="F51" s="95">
        <v>6625.84</v>
      </c>
      <c r="G51" s="27" t="str">
        <f>E51</f>
        <v>นายทองขาว  พิมพ์พา</v>
      </c>
      <c r="H51" s="76">
        <v>6625.84</v>
      </c>
      <c r="I51" s="27" t="s">
        <v>9</v>
      </c>
    </row>
    <row r="52" spans="1:9" ht="24" customHeight="1">
      <c r="A52" s="31"/>
      <c r="B52" s="48" t="s">
        <v>73</v>
      </c>
      <c r="C52" s="50"/>
      <c r="D52" s="55" t="s">
        <v>19</v>
      </c>
      <c r="E52" s="22"/>
      <c r="F52" s="51"/>
      <c r="G52" s="23"/>
      <c r="H52" s="51"/>
      <c r="I52" s="23" t="s">
        <v>7</v>
      </c>
    </row>
    <row r="53" spans="1:9" ht="24" customHeight="1">
      <c r="A53" s="33"/>
      <c r="B53" s="46"/>
      <c r="C53" s="62"/>
      <c r="D53" s="35"/>
      <c r="E53" s="36"/>
      <c r="F53" s="72"/>
      <c r="G53" s="35"/>
      <c r="H53" s="72"/>
      <c r="I53" s="35"/>
    </row>
    <row r="54" spans="1:9" ht="24" customHeight="1">
      <c r="A54" s="30">
        <v>15</v>
      </c>
      <c r="B54" s="15" t="s">
        <v>74</v>
      </c>
      <c r="C54" s="67">
        <v>1500</v>
      </c>
      <c r="D54" s="85" t="s">
        <v>18</v>
      </c>
      <c r="E54" s="98" t="s">
        <v>28</v>
      </c>
      <c r="F54" s="95">
        <v>1380</v>
      </c>
      <c r="G54" s="27" t="str">
        <f>E54</f>
        <v>มานพ - สุนีย์</v>
      </c>
      <c r="H54" s="76">
        <v>1380</v>
      </c>
      <c r="I54" s="27" t="s">
        <v>6</v>
      </c>
    </row>
    <row r="55" spans="1:9" ht="24" customHeight="1">
      <c r="A55" s="31"/>
      <c r="B55" s="48" t="s">
        <v>75</v>
      </c>
      <c r="C55" s="50"/>
      <c r="D55" s="55" t="s">
        <v>19</v>
      </c>
      <c r="E55" s="115" t="s">
        <v>55</v>
      </c>
      <c r="F55" s="51"/>
      <c r="G55" s="116" t="str">
        <f>E55</f>
        <v>โดยนางสุนีย์  วงษ์พิทักษ์โรจน์</v>
      </c>
      <c r="H55" s="51"/>
      <c r="I55" s="23" t="s">
        <v>7</v>
      </c>
    </row>
    <row r="56" spans="1:9" ht="24" customHeight="1">
      <c r="A56" s="33"/>
      <c r="B56" s="46"/>
      <c r="C56" s="62"/>
      <c r="D56" s="35"/>
      <c r="E56" s="36"/>
      <c r="F56" s="72"/>
      <c r="G56" s="35"/>
      <c r="H56" s="72"/>
      <c r="I56" s="35"/>
    </row>
    <row r="57" spans="1:9" ht="24" customHeight="1">
      <c r="A57" s="30">
        <v>16</v>
      </c>
      <c r="B57" s="15" t="s">
        <v>76</v>
      </c>
      <c r="C57" s="67">
        <v>27945</v>
      </c>
      <c r="D57" s="85" t="s">
        <v>18</v>
      </c>
      <c r="E57" s="117" t="s">
        <v>78</v>
      </c>
      <c r="F57" s="95">
        <v>27500</v>
      </c>
      <c r="G57" s="27" t="str">
        <f>E57</f>
        <v>P.K. การช่าง</v>
      </c>
      <c r="H57" s="76">
        <v>27500</v>
      </c>
      <c r="I57" s="27" t="s">
        <v>9</v>
      </c>
    </row>
    <row r="58" spans="1:9" ht="24" customHeight="1">
      <c r="A58" s="31"/>
      <c r="B58" s="48" t="s">
        <v>79</v>
      </c>
      <c r="C58" s="50"/>
      <c r="D58" s="55" t="s">
        <v>19</v>
      </c>
      <c r="E58" s="122" t="s">
        <v>77</v>
      </c>
      <c r="F58" s="51"/>
      <c r="G58" s="116" t="str">
        <f>E58</f>
        <v>โดยน.ส.พรประภา  กฤตยโสภณ</v>
      </c>
      <c r="H58" s="51"/>
      <c r="I58" s="23" t="s">
        <v>7</v>
      </c>
    </row>
    <row r="59" spans="1:9" ht="24" customHeight="1">
      <c r="A59" s="104"/>
      <c r="B59" s="105" t="s">
        <v>80</v>
      </c>
      <c r="C59" s="106"/>
      <c r="D59" s="92"/>
      <c r="E59" s="42"/>
      <c r="F59" s="57"/>
      <c r="G59" s="107"/>
      <c r="H59" s="57"/>
      <c r="I59" s="107"/>
    </row>
    <row r="60" spans="1:9" ht="24" customHeight="1">
      <c r="A60" s="104"/>
      <c r="B60" s="105"/>
      <c r="C60" s="106"/>
      <c r="D60" s="92"/>
      <c r="E60" s="42"/>
      <c r="F60" s="57"/>
      <c r="G60" s="107"/>
      <c r="H60" s="57"/>
      <c r="I60" s="107"/>
    </row>
    <row r="61" spans="1:9" ht="24" customHeight="1">
      <c r="A61" s="33"/>
      <c r="B61" s="46"/>
      <c r="C61" s="62"/>
      <c r="D61" s="35"/>
      <c r="E61" s="36"/>
      <c r="F61" s="72"/>
      <c r="G61" s="35"/>
      <c r="H61" s="72"/>
      <c r="I61" s="35"/>
    </row>
    <row r="62" spans="1:9" ht="24" customHeight="1">
      <c r="A62" s="30">
        <v>17</v>
      </c>
      <c r="B62" s="15" t="s">
        <v>81</v>
      </c>
      <c r="C62" s="67">
        <v>18000</v>
      </c>
      <c r="D62" s="85" t="s">
        <v>18</v>
      </c>
      <c r="E62" s="98" t="s">
        <v>83</v>
      </c>
      <c r="F62" s="95">
        <v>17600</v>
      </c>
      <c r="G62" s="27" t="str">
        <f>E62</f>
        <v>นายแอ๊ด  พานเขียว</v>
      </c>
      <c r="H62" s="76">
        <v>17600</v>
      </c>
      <c r="I62" s="27" t="s">
        <v>9</v>
      </c>
    </row>
    <row r="63" spans="1:9" ht="24" customHeight="1">
      <c r="A63" s="31"/>
      <c r="B63" s="48" t="s">
        <v>82</v>
      </c>
      <c r="C63" s="50"/>
      <c r="D63" s="55" t="s">
        <v>19</v>
      </c>
      <c r="E63" s="22"/>
      <c r="F63" s="51"/>
      <c r="G63" s="23"/>
      <c r="H63" s="51"/>
      <c r="I63" s="23" t="s">
        <v>7</v>
      </c>
    </row>
    <row r="64" spans="1:9" ht="24" customHeight="1">
      <c r="A64" s="33"/>
      <c r="B64" s="46"/>
      <c r="C64" s="62"/>
      <c r="D64" s="35"/>
      <c r="E64" s="36"/>
      <c r="F64" s="72"/>
      <c r="G64" s="35"/>
      <c r="H64" s="72"/>
      <c r="I64" s="35"/>
    </row>
    <row r="65" spans="1:9" ht="24" customHeight="1">
      <c r="A65" s="30">
        <v>18</v>
      </c>
      <c r="B65" s="15" t="s">
        <v>84</v>
      </c>
      <c r="C65" s="67">
        <v>496000</v>
      </c>
      <c r="D65" s="85" t="s">
        <v>18</v>
      </c>
      <c r="E65" s="98" t="s">
        <v>86</v>
      </c>
      <c r="F65" s="95">
        <v>496000</v>
      </c>
      <c r="G65" s="27" t="str">
        <f>E65</f>
        <v>ส. สรสิทธิ์ ก่อสร้าง</v>
      </c>
      <c r="H65" s="76">
        <v>496000</v>
      </c>
      <c r="I65" s="27" t="s">
        <v>9</v>
      </c>
    </row>
    <row r="66" spans="1:9" ht="24" customHeight="1">
      <c r="A66" s="31"/>
      <c r="B66" s="48" t="s">
        <v>91</v>
      </c>
      <c r="C66" s="50"/>
      <c r="D66" s="55" t="s">
        <v>19</v>
      </c>
      <c r="E66" s="115" t="s">
        <v>87</v>
      </c>
      <c r="F66" s="51"/>
      <c r="G66" s="116" t="str">
        <f>E66</f>
        <v>โดยนางสาวกัญชุดา  สรสิทธิ์</v>
      </c>
      <c r="H66" s="51"/>
      <c r="I66" s="23" t="s">
        <v>7</v>
      </c>
    </row>
    <row r="67" spans="1:9" ht="24" customHeight="1">
      <c r="A67" s="104"/>
      <c r="B67" s="105" t="s">
        <v>85</v>
      </c>
      <c r="C67" s="106"/>
      <c r="D67" s="92"/>
      <c r="E67" s="109"/>
      <c r="F67" s="57"/>
      <c r="G67" s="107"/>
      <c r="H67" s="57"/>
      <c r="I67" s="107"/>
    </row>
    <row r="68" spans="1:9" ht="24" customHeight="1">
      <c r="A68" s="104"/>
      <c r="B68" s="105"/>
      <c r="C68" s="106"/>
      <c r="D68" s="92"/>
      <c r="E68" s="109"/>
      <c r="F68" s="57"/>
      <c r="G68" s="107"/>
      <c r="H68" s="57"/>
      <c r="I68" s="107"/>
    </row>
    <row r="69" spans="1:9" ht="24" customHeight="1">
      <c r="A69" s="33"/>
      <c r="B69" s="46"/>
      <c r="C69" s="62"/>
      <c r="D69" s="35"/>
      <c r="E69" s="36"/>
      <c r="F69" s="72"/>
      <c r="G69" s="35"/>
      <c r="H69" s="72"/>
      <c r="I69" s="35"/>
    </row>
    <row r="70" spans="1:9" ht="24" customHeight="1">
      <c r="A70" s="118">
        <v>19</v>
      </c>
      <c r="B70" s="15" t="s">
        <v>88</v>
      </c>
      <c r="C70" s="67">
        <v>125000</v>
      </c>
      <c r="D70" s="85" t="s">
        <v>18</v>
      </c>
      <c r="E70" s="98" t="s">
        <v>86</v>
      </c>
      <c r="F70" s="95">
        <v>125000</v>
      </c>
      <c r="G70" s="27" t="str">
        <f>E70</f>
        <v>ส. สรสิทธิ์ ก่อสร้าง</v>
      </c>
      <c r="H70" s="76">
        <v>125000</v>
      </c>
      <c r="I70" s="27" t="s">
        <v>9</v>
      </c>
    </row>
    <row r="71" spans="1:9" ht="24" customHeight="1">
      <c r="A71" s="31"/>
      <c r="B71" s="48" t="s">
        <v>90</v>
      </c>
      <c r="C71" s="50"/>
      <c r="D71" s="55" t="s">
        <v>19</v>
      </c>
      <c r="E71" s="22" t="s">
        <v>87</v>
      </c>
      <c r="F71" s="51"/>
      <c r="G71" s="23" t="str">
        <f>E71</f>
        <v>โดยนางสาวกัญชุดา  สรสิทธิ์</v>
      </c>
      <c r="H71" s="51"/>
      <c r="I71" s="23" t="s">
        <v>7</v>
      </c>
    </row>
    <row r="72" spans="1:9" ht="24" customHeight="1">
      <c r="A72" s="104"/>
      <c r="B72" s="105" t="s">
        <v>89</v>
      </c>
      <c r="C72" s="106"/>
      <c r="D72" s="92"/>
      <c r="E72" s="42"/>
      <c r="F72" s="57"/>
      <c r="G72" s="107"/>
      <c r="H72" s="57"/>
      <c r="I72" s="107"/>
    </row>
    <row r="73" spans="1:9" ht="24" customHeight="1">
      <c r="A73" s="33"/>
      <c r="B73" s="46"/>
      <c r="C73" s="62"/>
      <c r="D73" s="35"/>
      <c r="E73" s="36"/>
      <c r="F73" s="72"/>
      <c r="G73" s="35"/>
      <c r="H73" s="72"/>
      <c r="I73" s="35"/>
    </row>
    <row r="74" spans="1:9" ht="24" customHeight="1">
      <c r="A74" s="30">
        <v>20</v>
      </c>
      <c r="B74" s="15" t="s">
        <v>92</v>
      </c>
      <c r="C74" s="67">
        <v>96000</v>
      </c>
      <c r="D74" s="85" t="s">
        <v>18</v>
      </c>
      <c r="E74" s="98" t="s">
        <v>78</v>
      </c>
      <c r="F74" s="95">
        <v>96000</v>
      </c>
      <c r="G74" s="27" t="str">
        <f>E74</f>
        <v>P.K. การช่าง</v>
      </c>
      <c r="H74" s="76">
        <v>96000</v>
      </c>
      <c r="I74" s="27" t="s">
        <v>9</v>
      </c>
    </row>
    <row r="75" spans="1:9" ht="24" customHeight="1">
      <c r="A75" s="31"/>
      <c r="B75" s="48" t="s">
        <v>93</v>
      </c>
      <c r="C75" s="50"/>
      <c r="D75" s="55" t="s">
        <v>19</v>
      </c>
      <c r="E75" s="122" t="s">
        <v>77</v>
      </c>
      <c r="F75" s="51"/>
      <c r="G75" s="116" t="str">
        <f>E75</f>
        <v>โดยน.ส.พรประภา  กฤตยโสภณ</v>
      </c>
      <c r="H75" s="51"/>
      <c r="I75" s="23" t="s">
        <v>7</v>
      </c>
    </row>
    <row r="76" spans="1:9" ht="24" customHeight="1">
      <c r="A76" s="33"/>
      <c r="B76" s="46"/>
      <c r="C76" s="62"/>
      <c r="D76" s="35"/>
      <c r="E76" s="36"/>
      <c r="F76" s="72"/>
      <c r="G76" s="35"/>
      <c r="H76" s="72"/>
      <c r="I76" s="35"/>
    </row>
    <row r="77" spans="1:9" ht="24" customHeight="1">
      <c r="A77" s="30">
        <v>21</v>
      </c>
      <c r="B77" s="15" t="s">
        <v>94</v>
      </c>
      <c r="C77" s="67">
        <v>75000</v>
      </c>
      <c r="D77" s="85" t="s">
        <v>18</v>
      </c>
      <c r="E77" s="98" t="s">
        <v>78</v>
      </c>
      <c r="F77" s="95">
        <v>75000</v>
      </c>
      <c r="G77" s="27" t="str">
        <f>E77</f>
        <v>P.K. การช่าง</v>
      </c>
      <c r="H77" s="76">
        <v>75000</v>
      </c>
      <c r="I77" s="27" t="s">
        <v>9</v>
      </c>
    </row>
    <row r="78" spans="1:9" ht="24" customHeight="1">
      <c r="A78" s="31"/>
      <c r="B78" s="48" t="s">
        <v>95</v>
      </c>
      <c r="C78" s="50"/>
      <c r="D78" s="55" t="s">
        <v>19</v>
      </c>
      <c r="E78" s="122" t="s">
        <v>77</v>
      </c>
      <c r="F78" s="51"/>
      <c r="G78" s="116" t="str">
        <f>E78</f>
        <v>โดยน.ส.พรประภา  กฤตยโสภณ</v>
      </c>
      <c r="H78" s="51"/>
      <c r="I78" s="23" t="s">
        <v>7</v>
      </c>
    </row>
    <row r="79" spans="1:9" ht="24" customHeight="1">
      <c r="A79" s="104"/>
      <c r="B79" s="105" t="s">
        <v>96</v>
      </c>
      <c r="C79" s="106"/>
      <c r="D79" s="92"/>
      <c r="E79" s="42"/>
      <c r="F79" s="57"/>
      <c r="G79" s="107"/>
      <c r="H79" s="57"/>
      <c r="I79" s="107"/>
    </row>
    <row r="80" spans="1:9" ht="24" customHeight="1">
      <c r="A80" s="104"/>
      <c r="B80" s="105"/>
      <c r="C80" s="106"/>
      <c r="D80" s="92"/>
      <c r="E80" s="42"/>
      <c r="F80" s="57"/>
      <c r="G80" s="107"/>
      <c r="H80" s="57"/>
      <c r="I80" s="107"/>
    </row>
    <row r="81" spans="1:9" ht="24" customHeight="1">
      <c r="A81" s="33"/>
      <c r="B81" s="46"/>
      <c r="C81" s="62"/>
      <c r="D81" s="35"/>
      <c r="E81" s="36"/>
      <c r="F81" s="72"/>
      <c r="G81" s="35"/>
      <c r="H81" s="72"/>
      <c r="I81" s="35"/>
    </row>
    <row r="82" spans="1:9" ht="24" customHeight="1">
      <c r="A82" s="30">
        <v>22</v>
      </c>
      <c r="B82" s="15" t="s">
        <v>94</v>
      </c>
      <c r="C82" s="67">
        <v>39000</v>
      </c>
      <c r="D82" s="85" t="s">
        <v>18</v>
      </c>
      <c r="E82" s="98" t="s">
        <v>78</v>
      </c>
      <c r="F82" s="95">
        <v>39000</v>
      </c>
      <c r="G82" s="98" t="s">
        <v>78</v>
      </c>
      <c r="H82" s="95">
        <v>39000</v>
      </c>
      <c r="I82" s="27" t="s">
        <v>6</v>
      </c>
    </row>
    <row r="83" spans="1:9" ht="24" customHeight="1">
      <c r="A83" s="31"/>
      <c r="B83" s="48" t="s">
        <v>97</v>
      </c>
      <c r="C83" s="50"/>
      <c r="D83" s="55" t="s">
        <v>19</v>
      </c>
      <c r="E83" s="122" t="s">
        <v>77</v>
      </c>
      <c r="F83" s="51"/>
      <c r="G83" s="122" t="s">
        <v>77</v>
      </c>
      <c r="H83" s="51"/>
      <c r="I83" s="23" t="s">
        <v>7</v>
      </c>
    </row>
    <row r="84" spans="1:9" ht="24" customHeight="1">
      <c r="A84" s="33"/>
      <c r="B84" s="46"/>
      <c r="C84" s="62"/>
      <c r="D84" s="35"/>
      <c r="E84" s="36"/>
      <c r="F84" s="72"/>
      <c r="G84" s="35"/>
      <c r="H84" s="72"/>
      <c r="I84" s="35"/>
    </row>
    <row r="85" spans="1:9" ht="24" customHeight="1">
      <c r="A85" s="30">
        <v>23</v>
      </c>
      <c r="B85" s="15" t="s">
        <v>98</v>
      </c>
      <c r="C85" s="67">
        <v>24800</v>
      </c>
      <c r="D85" s="85" t="s">
        <v>18</v>
      </c>
      <c r="E85" s="98" t="s">
        <v>78</v>
      </c>
      <c r="F85" s="95">
        <v>24800</v>
      </c>
      <c r="G85" s="125" t="s">
        <v>78</v>
      </c>
      <c r="H85" s="76">
        <v>24800</v>
      </c>
      <c r="I85" s="27" t="s">
        <v>9</v>
      </c>
    </row>
    <row r="86" spans="1:9" ht="24" customHeight="1">
      <c r="A86" s="31"/>
      <c r="B86" s="48" t="s">
        <v>99</v>
      </c>
      <c r="C86" s="50"/>
      <c r="D86" s="55" t="s">
        <v>19</v>
      </c>
      <c r="E86" s="122" t="s">
        <v>77</v>
      </c>
      <c r="F86" s="51"/>
      <c r="G86" s="122" t="s">
        <v>77</v>
      </c>
      <c r="H86" s="123"/>
      <c r="I86" s="23" t="s">
        <v>7</v>
      </c>
    </row>
    <row r="87" spans="1:9" ht="24" customHeight="1">
      <c r="A87" s="104"/>
      <c r="B87" s="105" t="s">
        <v>100</v>
      </c>
      <c r="C87" s="106"/>
      <c r="D87" s="92"/>
      <c r="E87" s="126"/>
      <c r="F87" s="57"/>
      <c r="G87" s="127"/>
      <c r="H87" s="57"/>
      <c r="I87" s="107"/>
    </row>
    <row r="88" spans="1:9" ht="24" customHeight="1">
      <c r="A88" s="33"/>
      <c r="B88" s="46"/>
      <c r="C88" s="62"/>
      <c r="D88" s="35"/>
      <c r="E88" s="36"/>
      <c r="F88" s="72"/>
      <c r="G88" s="124"/>
      <c r="H88" s="72"/>
      <c r="I88" s="35"/>
    </row>
    <row r="89" spans="1:9" ht="24" customHeight="1">
      <c r="A89" s="30">
        <v>24</v>
      </c>
      <c r="B89" s="15" t="s">
        <v>104</v>
      </c>
      <c r="C89" s="67">
        <v>18000</v>
      </c>
      <c r="D89" s="85" t="s">
        <v>18</v>
      </c>
      <c r="E89" s="98" t="s">
        <v>103</v>
      </c>
      <c r="F89" s="95">
        <v>18000</v>
      </c>
      <c r="G89" s="27" t="str">
        <f>E89</f>
        <v>นายโสฬส  เจริญลาภทวี</v>
      </c>
      <c r="H89" s="76">
        <v>18000</v>
      </c>
      <c r="I89" s="27" t="s">
        <v>9</v>
      </c>
    </row>
    <row r="90" spans="1:9" ht="24" customHeight="1">
      <c r="A90" s="31"/>
      <c r="B90" s="48" t="s">
        <v>101</v>
      </c>
      <c r="C90" s="50"/>
      <c r="D90" s="55" t="s">
        <v>19</v>
      </c>
      <c r="E90" s="22"/>
      <c r="F90" s="51"/>
      <c r="G90" s="23"/>
      <c r="H90" s="51"/>
      <c r="I90" s="23" t="s">
        <v>7</v>
      </c>
    </row>
    <row r="91" spans="1:9" ht="24" customHeight="1">
      <c r="A91" s="104"/>
      <c r="B91" s="105" t="s">
        <v>102</v>
      </c>
      <c r="C91" s="106"/>
      <c r="D91" s="92"/>
      <c r="E91" s="42"/>
      <c r="F91" s="57"/>
      <c r="G91" s="107"/>
      <c r="H91" s="57"/>
      <c r="I91" s="107"/>
    </row>
    <row r="92" spans="1:9" ht="24" customHeight="1">
      <c r="A92" s="33"/>
      <c r="B92" s="46"/>
      <c r="C92" s="62"/>
      <c r="D92" s="35"/>
      <c r="E92" s="36"/>
      <c r="F92" s="72"/>
      <c r="G92" s="35"/>
      <c r="H92" s="72"/>
      <c r="I92" s="35"/>
    </row>
    <row r="93" spans="1:9" ht="24" customHeight="1">
      <c r="A93" s="30">
        <v>25</v>
      </c>
      <c r="B93" s="15" t="s">
        <v>105</v>
      </c>
      <c r="C93" s="67">
        <v>18000</v>
      </c>
      <c r="D93" s="85" t="s">
        <v>18</v>
      </c>
      <c r="E93" s="98" t="s">
        <v>107</v>
      </c>
      <c r="F93" s="95">
        <v>18000</v>
      </c>
      <c r="G93" s="27" t="str">
        <f>E93</f>
        <v>นายณรงค์ชัย  วิเศษรจนา</v>
      </c>
      <c r="H93" s="76">
        <v>18000</v>
      </c>
      <c r="I93" s="27" t="s">
        <v>9</v>
      </c>
    </row>
    <row r="94" spans="1:9" ht="24" customHeight="1">
      <c r="A94" s="31"/>
      <c r="B94" s="48" t="s">
        <v>106</v>
      </c>
      <c r="C94" s="50"/>
      <c r="D94" s="55" t="s">
        <v>19</v>
      </c>
      <c r="E94" s="22"/>
      <c r="F94" s="51"/>
      <c r="G94" s="23"/>
      <c r="H94" s="51"/>
      <c r="I94" s="23" t="s">
        <v>7</v>
      </c>
    </row>
    <row r="95" spans="1:9" ht="24" customHeight="1">
      <c r="A95" s="104"/>
      <c r="B95" s="48" t="s">
        <v>101</v>
      </c>
      <c r="C95" s="106"/>
      <c r="D95" s="92"/>
      <c r="E95" s="42"/>
      <c r="F95" s="57"/>
      <c r="G95" s="107"/>
      <c r="H95" s="57"/>
      <c r="I95" s="107"/>
    </row>
    <row r="96" spans="1:9" ht="24" customHeight="1">
      <c r="A96" s="104"/>
      <c r="B96" s="105" t="s">
        <v>102</v>
      </c>
      <c r="C96" s="106"/>
      <c r="D96" s="92"/>
      <c r="E96" s="42"/>
      <c r="F96" s="57"/>
      <c r="G96" s="107"/>
      <c r="H96" s="57"/>
      <c r="I96" s="107"/>
    </row>
    <row r="97" spans="1:9" ht="24" customHeight="1">
      <c r="A97" s="33"/>
      <c r="B97" s="128"/>
      <c r="C97" s="62"/>
      <c r="D97" s="35"/>
      <c r="E97" s="36"/>
      <c r="F97" s="72"/>
      <c r="G97" s="35"/>
      <c r="H97" s="72"/>
      <c r="I97" s="35"/>
    </row>
    <row r="98" spans="1:9" ht="24" customHeight="1">
      <c r="A98" s="30">
        <v>26</v>
      </c>
      <c r="B98" s="15" t="s">
        <v>108</v>
      </c>
      <c r="C98" s="67">
        <v>54000</v>
      </c>
      <c r="D98" s="85" t="s">
        <v>18</v>
      </c>
      <c r="E98" s="98" t="s">
        <v>110</v>
      </c>
      <c r="F98" s="95">
        <v>54000</v>
      </c>
      <c r="G98" s="27" t="str">
        <f>E98</f>
        <v>นายสถิตย์  พุทธอินทร์</v>
      </c>
      <c r="H98" s="76">
        <v>54000</v>
      </c>
      <c r="I98" s="27" t="s">
        <v>9</v>
      </c>
    </row>
    <row r="99" spans="1:9" ht="24" customHeight="1">
      <c r="A99" s="31"/>
      <c r="B99" s="48" t="s">
        <v>109</v>
      </c>
      <c r="C99" s="50"/>
      <c r="D99" s="55" t="s">
        <v>19</v>
      </c>
      <c r="E99" s="22"/>
      <c r="F99" s="51"/>
      <c r="G99" s="23"/>
      <c r="H99" s="51"/>
      <c r="I99" s="23" t="s">
        <v>7</v>
      </c>
    </row>
    <row r="100" spans="1:9" ht="24" customHeight="1">
      <c r="A100" s="33"/>
      <c r="B100" s="46"/>
      <c r="C100" s="62"/>
      <c r="D100" s="35"/>
      <c r="E100" s="36"/>
      <c r="F100" s="72"/>
      <c r="G100" s="35"/>
      <c r="H100" s="72"/>
      <c r="I100" s="35"/>
    </row>
    <row r="101" spans="1:9" ht="24" customHeight="1">
      <c r="A101" s="111"/>
      <c r="B101" s="131"/>
      <c r="C101" s="139">
        <f>SUM(C7:C100)</f>
        <v>1672053.4</v>
      </c>
      <c r="D101" s="140"/>
      <c r="E101" s="140"/>
      <c r="F101" s="141">
        <f>SUM(F7:F100)</f>
        <v>1664391.13</v>
      </c>
      <c r="G101" s="110"/>
      <c r="H101" s="112"/>
      <c r="I101" s="110"/>
    </row>
    <row r="102" spans="6:9" ht="26.25" customHeight="1">
      <c r="F102" s="132" t="s">
        <v>20</v>
      </c>
      <c r="G102" s="132"/>
      <c r="H102" s="132"/>
      <c r="I102" s="132"/>
    </row>
    <row r="103" spans="6:9" ht="26.25" customHeight="1">
      <c r="F103" s="132" t="s">
        <v>21</v>
      </c>
      <c r="G103" s="132"/>
      <c r="H103" s="132"/>
      <c r="I103" s="132"/>
    </row>
    <row r="104" spans="6:9" ht="26.25" customHeight="1">
      <c r="F104" s="132" t="s">
        <v>22</v>
      </c>
      <c r="G104" s="132"/>
      <c r="H104" s="132"/>
      <c r="I104" s="132"/>
    </row>
  </sheetData>
  <sheetProtection/>
  <mergeCells count="10">
    <mergeCell ref="F102:I102"/>
    <mergeCell ref="F103:I103"/>
    <mergeCell ref="F104:I104"/>
    <mergeCell ref="A2:I2"/>
    <mergeCell ref="B5:B6"/>
    <mergeCell ref="I5:I6"/>
    <mergeCell ref="A3:I3"/>
    <mergeCell ref="E5:F5"/>
    <mergeCell ref="G5:H5"/>
    <mergeCell ref="D5:D6"/>
  </mergeCells>
  <printOptions/>
  <pageMargins left="0.07874015748031496" right="0" top="0.5511811023622047" bottom="0.2755905511811024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2018-10-01T04:43:06Z</cp:lastPrinted>
  <dcterms:created xsi:type="dcterms:W3CDTF">2007-07-03T08:39:09Z</dcterms:created>
  <dcterms:modified xsi:type="dcterms:W3CDTF">2018-10-01T06:22:39Z</dcterms:modified>
  <cp:category/>
  <cp:version/>
  <cp:contentType/>
  <cp:contentStatus/>
</cp:coreProperties>
</file>